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<sst xmlns="http://schemas.openxmlformats.org/spreadsheetml/2006/main" count="105" uniqueCount="76">
  <si>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</si>
  <si>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</si>
  <si>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</si>
  <si>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</si>
  <si>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</si>
  <si>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</si>
  <si>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</si>
  <si>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</si>
  <si>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</si>
  <si>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</si>
  <si>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</si>
  <si>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</si>
  <si>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</si>
  <si>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</si>
  <si>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</si>
  <si>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</si>
  <si>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</si>
  <si>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</si>
  <si>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</si>
  <si>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</si>
  <si>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</si>
  <si>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</si>
  <si>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</si>
  <si>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</si>
  <si>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</si>
  <si>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</si>
  <si>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</si>
  <si>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</si>
  <si>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男子　２部</t>
  </si>
  <si>
    <t>未</t>
  </si>
  <si>
    <t>男子　３部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</si>
  <si>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</si>
  <si>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</si>
  <si>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</si>
  <si>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</si>
  <si>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</si>
  <si>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</si>
  <si>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</si>
  <si>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</si>
  <si>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</si>
  <si>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</si>
  <si>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</si>
  <si>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</si>
  <si>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</si>
  <si>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</si>
  <si>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</si>
  <si>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</si>
  <si>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</si>
  <si>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</si>
  <si>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</si>
  <si>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</si>
  <si>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</si>
  <si>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</si>
  <si>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</si>
  <si>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</si>
  <si>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</si>
  <si>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</si>
  <si>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</si>
  <si>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</si>
  <si>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</si>
  <si>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</si>
  <si>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</si>
  <si>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</si>
  <si>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ハッカ</t>
  </si>
  <si>
    <t>ＶＦＯ</t>
  </si>
  <si>
    <t>ブレイク新松戸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</si>
  <si>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</si>
  <si>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</si>
  <si>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</si>
  <si>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</si>
  <si>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</si>
  <si>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</si>
  <si>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</si>
  <si>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</si>
  <si>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松戸レインボー</t>
  </si>
  <si>
    <t>【平成３０年度松戸市バドミントン春季大会申込用紙】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</si>
</sst>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showGridLines="0" tabSelected="1" zoomScaleSheetLayoutView="100" zoomScalePageLayoutView="0" workbookViewId="0" topLeftCell="A1">
      <selection activeCell="B1" sqref="B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  <col min="10" max="11" width="6.421875" style="0" customWidth="1"/>
    <col min="12" max="17" width="4.8515625" style="0" customWidth="1"/>
  </cols>
  <sheetData>
    <row r="1" ht="19.5" customHeight="1">
      <c r="C1" s="1"/>
    </row>
    <row r="2" spans="2:8" ht="19.5" customHeight="1">
      <c r="B2" s="49" t="s">
        <v>75</v>
      </c>
      <c r="C2" s="49"/>
      <c r="D2" s="49"/>
      <c r="E2" s="49"/>
      <c r="F2" s="49"/>
      <c r="G2" s="49"/>
      <c r="H2" s="49"/>
    </row>
    <row r="3" spans="3:6" ht="19.5" customHeight="1">
      <c r="C3" s="1"/>
      <c r="F3" s="2"/>
    </row>
    <row r="4" spans="2:8" ht="19.5" customHeight="1">
      <c r="B4" s="3" t="s">
        <v>0</v>
      </c>
      <c r="C4" s="50">
        <v>43194</v>
      </c>
      <c r="D4" s="50"/>
      <c r="E4" s="3" t="s">
        <v>1</v>
      </c>
      <c r="F4" s="51">
        <v>43205</v>
      </c>
      <c r="G4" s="51"/>
      <c r="H4" s="51"/>
    </row>
    <row r="5" ht="19.5" customHeight="1">
      <c r="C5" s="1"/>
    </row>
    <row r="6" spans="2:8" ht="19.5" customHeight="1">
      <c r="B6" s="52" t="s">
        <v>2</v>
      </c>
      <c r="C6" s="4" t="s">
        <v>3</v>
      </c>
      <c r="D6" s="5" t="s">
        <v>4</v>
      </c>
      <c r="E6" s="5" t="s">
        <v>66</v>
      </c>
      <c r="F6" s="52" t="s">
        <v>5</v>
      </c>
      <c r="G6" s="52"/>
      <c r="H6" s="52"/>
    </row>
    <row r="7" spans="2:8" ht="19.5" customHeight="1">
      <c r="B7" s="52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52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6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7" t="s">
        <v>11</v>
      </c>
      <c r="D11" s="57"/>
      <c r="E11" s="57"/>
      <c r="F11" s="57"/>
      <c r="G11" s="57"/>
      <c r="H11" s="57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73</v>
      </c>
      <c r="C17" s="1"/>
    </row>
    <row r="18" spans="2:3" ht="19.5" customHeight="1">
      <c r="B18" s="19" t="s">
        <v>71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8" t="s">
        <v>19</v>
      </c>
      <c r="C22" s="60" t="s">
        <v>3</v>
      </c>
      <c r="D22" s="52" t="s">
        <v>4</v>
      </c>
      <c r="E22" s="23" t="s">
        <v>20</v>
      </c>
      <c r="F22" s="23" t="s">
        <v>21</v>
      </c>
      <c r="G22" s="24" t="s">
        <v>22</v>
      </c>
      <c r="H22" s="52" t="s">
        <v>23</v>
      </c>
    </row>
    <row r="23" spans="2:8" ht="19.5" customHeight="1">
      <c r="B23" s="59"/>
      <c r="C23" s="61"/>
      <c r="D23" s="56"/>
      <c r="E23" s="25" t="s">
        <v>24</v>
      </c>
      <c r="F23" s="26" t="s">
        <v>25</v>
      </c>
      <c r="G23" s="27" t="s">
        <v>67</v>
      </c>
      <c r="H23" s="56"/>
    </row>
    <row r="24" spans="2:17" ht="19.5" customHeight="1">
      <c r="B24" s="62"/>
      <c r="C24" s="33"/>
      <c r="D24" s="34"/>
      <c r="E24" s="34"/>
      <c r="F24" s="35"/>
      <c r="G24" s="36" t="s">
        <v>29</v>
      </c>
      <c r="H24" s="37"/>
      <c r="J24" s="48" t="b">
        <f>IF(MID(B24,1,1)="男","M",IF(MID(B24,1,1)="女","F",IF(MID(B24,1,1)="混","K")))</f>
        <v>0</v>
      </c>
      <c r="K24" s="48" t="e">
        <f>VALUE(MID(B24,4,1))</f>
        <v>#VALUE!</v>
      </c>
      <c r="L24" s="48"/>
      <c r="M24" s="48"/>
      <c r="N24" s="48">
        <f>C24</f>
        <v>0</v>
      </c>
      <c r="O24" s="48">
        <f>C25</f>
        <v>0</v>
      </c>
      <c r="P24" s="48">
        <f>D24</f>
        <v>0</v>
      </c>
      <c r="Q24" s="48" t="str">
        <f>IF(D24=D25,"〃",D25)</f>
        <v>〃</v>
      </c>
    </row>
    <row r="25" spans="2:17" ht="19.5" customHeight="1">
      <c r="B25" s="63"/>
      <c r="C25" s="38"/>
      <c r="D25" s="39"/>
      <c r="E25" s="39"/>
      <c r="F25" s="40"/>
      <c r="G25" s="41" t="s">
        <v>29</v>
      </c>
      <c r="H25" s="42"/>
      <c r="J25" s="48" t="b">
        <f>IF(MID(B26,1,1)="男","M",IF(MID(B26,1,1)="女","F",IF(MID(B26,1,1)="混","K")))</f>
        <v>0</v>
      </c>
      <c r="K25" s="48" t="e">
        <f>VALUE(MID(B26,4,1))</f>
        <v>#VALUE!</v>
      </c>
      <c r="L25" s="48"/>
      <c r="M25" s="48"/>
      <c r="N25" s="48">
        <f>C26</f>
        <v>0</v>
      </c>
      <c r="O25" s="48">
        <f>C27</f>
        <v>0</v>
      </c>
      <c r="P25" s="48">
        <f>D26</f>
        <v>0</v>
      </c>
      <c r="Q25" s="48" t="str">
        <f>IF(D26=D27,"〃",D27)</f>
        <v>〃</v>
      </c>
    </row>
    <row r="26" spans="2:17" ht="19.5" customHeight="1">
      <c r="B26" s="62"/>
      <c r="C26" s="33"/>
      <c r="D26" s="34"/>
      <c r="E26" s="34"/>
      <c r="F26" s="35"/>
      <c r="G26" s="36" t="s">
        <v>29</v>
      </c>
      <c r="H26" s="37"/>
      <c r="J26" s="48" t="b">
        <f>IF(MID(B28,1,1)="男","M",IF(MID(B28,1,1)="女","F",IF(MID(B28,1,1)="混","K")))</f>
        <v>0</v>
      </c>
      <c r="K26" s="48" t="e">
        <f>VALUE(MID(B28,4,1))</f>
        <v>#VALUE!</v>
      </c>
      <c r="L26" s="48"/>
      <c r="M26" s="48"/>
      <c r="N26" s="48">
        <f>C28</f>
        <v>0</v>
      </c>
      <c r="O26" s="48">
        <f>C29</f>
        <v>0</v>
      </c>
      <c r="P26" s="48">
        <f>D28</f>
        <v>0</v>
      </c>
      <c r="Q26" s="48" t="str">
        <f>IF(D28=D29,"〃",D29)</f>
        <v>〃</v>
      </c>
    </row>
    <row r="27" spans="2:17" ht="19.5" customHeight="1">
      <c r="B27" s="63"/>
      <c r="C27" s="38"/>
      <c r="D27" s="39"/>
      <c r="E27" s="39"/>
      <c r="F27" s="40"/>
      <c r="G27" s="41" t="s">
        <v>29</v>
      </c>
      <c r="H27" s="42"/>
      <c r="J27" s="48" t="b">
        <f>IF(MID(B30,1,1)="男","M",IF(MID(B30,1,1)="女","F",IF(MID(B30,1,1)="混","K")))</f>
        <v>0</v>
      </c>
      <c r="K27" s="48" t="e">
        <f>VALUE(MID(B30,4,1))</f>
        <v>#VALUE!</v>
      </c>
      <c r="L27" s="48"/>
      <c r="M27" s="48"/>
      <c r="N27" s="48">
        <f>C30</f>
        <v>0</v>
      </c>
      <c r="O27" s="48">
        <f>C31</f>
        <v>0</v>
      </c>
      <c r="P27" s="48">
        <f>D30</f>
        <v>0</v>
      </c>
      <c r="Q27" s="48" t="str">
        <f>IF(D30=D31,"〃",D31)</f>
        <v>〃</v>
      </c>
    </row>
    <row r="28" spans="2:17" ht="19.5" customHeight="1">
      <c r="B28" s="62"/>
      <c r="C28" s="33"/>
      <c r="D28" s="34"/>
      <c r="E28" s="34"/>
      <c r="F28" s="35"/>
      <c r="G28" s="36" t="s">
        <v>29</v>
      </c>
      <c r="H28" s="37"/>
      <c r="J28" s="48" t="b">
        <f>IF(MID(B32,1,1)="男","M",IF(MID(B32,1,1)="女","F",IF(MID(B32,1,1)="混","K")))</f>
        <v>0</v>
      </c>
      <c r="K28" s="48" t="e">
        <f>VALUE(MID(B32,4,1))</f>
        <v>#VALUE!</v>
      </c>
      <c r="L28" s="48"/>
      <c r="M28" s="48"/>
      <c r="N28" s="48">
        <f>C32</f>
        <v>0</v>
      </c>
      <c r="O28" s="48">
        <f>C33</f>
        <v>0</v>
      </c>
      <c r="P28" s="48">
        <f>D32</f>
        <v>0</v>
      </c>
      <c r="Q28" s="48" t="str">
        <f>IF(D32=D33,"〃",D33)</f>
        <v>〃</v>
      </c>
    </row>
    <row r="29" spans="2:17" ht="19.5" customHeight="1">
      <c r="B29" s="63"/>
      <c r="C29" s="38"/>
      <c r="D29" s="39"/>
      <c r="E29" s="39"/>
      <c r="F29" s="40"/>
      <c r="G29" s="41" t="s">
        <v>29</v>
      </c>
      <c r="H29" s="42"/>
      <c r="J29" s="48" t="b">
        <f>IF(MID(B34,1,1)="男","M",IF(MID(B34,1,1)="女","F",IF(MID(B34,1,1)="混","K")))</f>
        <v>0</v>
      </c>
      <c r="K29" s="48" t="e">
        <f>VALUE(MID(B34,4,1))</f>
        <v>#VALUE!</v>
      </c>
      <c r="L29" s="48"/>
      <c r="M29" s="48"/>
      <c r="N29" s="48">
        <f>C34</f>
        <v>0</v>
      </c>
      <c r="O29" s="48">
        <f>C35</f>
        <v>0</v>
      </c>
      <c r="P29" s="48">
        <f>D34</f>
        <v>0</v>
      </c>
      <c r="Q29" s="48" t="str">
        <f>IF(D34=D35,"〃",D35)</f>
        <v>〃</v>
      </c>
    </row>
    <row r="30" spans="2:17" ht="19.5" customHeight="1">
      <c r="B30" s="62"/>
      <c r="C30" s="33"/>
      <c r="D30" s="34"/>
      <c r="E30" s="34"/>
      <c r="F30" s="35"/>
      <c r="G30" s="36" t="s">
        <v>29</v>
      </c>
      <c r="H30" s="37"/>
      <c r="J30" s="48" t="b">
        <f>IF(MID(B36,1,1)="男","M",IF(MID(B36,1,1)="女","F",IF(MID(B36,1,1)="混","K")))</f>
        <v>0</v>
      </c>
      <c r="K30" s="48" t="e">
        <f>VALUE(MID(B36,4,1))</f>
        <v>#VALUE!</v>
      </c>
      <c r="L30" s="48"/>
      <c r="M30" s="48"/>
      <c r="N30" s="48">
        <f>C36</f>
        <v>0</v>
      </c>
      <c r="O30" s="48">
        <f>C37</f>
        <v>0</v>
      </c>
      <c r="P30" s="48">
        <f>D36</f>
        <v>0</v>
      </c>
      <c r="Q30" s="48" t="str">
        <f>IF(D36=D37,"〃",D37)</f>
        <v>〃</v>
      </c>
    </row>
    <row r="31" spans="2:17" ht="19.5" customHeight="1">
      <c r="B31" s="63"/>
      <c r="C31" s="38"/>
      <c r="D31" s="39"/>
      <c r="E31" s="39"/>
      <c r="F31" s="40"/>
      <c r="G31" s="41" t="s">
        <v>29</v>
      </c>
      <c r="H31" s="42"/>
      <c r="J31" s="48" t="b">
        <f>IF(MID(B38,1,1)="男","M",IF(MID(B38,1,1)="女","F",IF(MID(B38,1,1)="混","K")))</f>
        <v>0</v>
      </c>
      <c r="K31" s="48" t="e">
        <f>VALUE(MID(B38,4,1))</f>
        <v>#VALUE!</v>
      </c>
      <c r="L31" s="48"/>
      <c r="M31" s="48"/>
      <c r="N31" s="48">
        <f>C38</f>
        <v>0</v>
      </c>
      <c r="O31" s="48">
        <f>C39</f>
        <v>0</v>
      </c>
      <c r="P31" s="48">
        <f>D38</f>
        <v>0</v>
      </c>
      <c r="Q31" s="48" t="str">
        <f>IF(D38=D39,"〃",D39)</f>
        <v>〃</v>
      </c>
    </row>
    <row r="32" spans="2:17" ht="19.5" customHeight="1">
      <c r="B32" s="62"/>
      <c r="C32" s="33"/>
      <c r="D32" s="34"/>
      <c r="E32" s="34"/>
      <c r="F32" s="35"/>
      <c r="G32" s="36" t="s">
        <v>29</v>
      </c>
      <c r="H32" s="37"/>
      <c r="J32" s="48" t="b">
        <f>IF(MID(B40,1,1)="男","M",IF(MID(B40,1,1)="女","F",IF(MID(B40,1,1)="混","K")))</f>
        <v>0</v>
      </c>
      <c r="K32" s="48" t="e">
        <f>VALUE(MID(B40,4,1))</f>
        <v>#VALUE!</v>
      </c>
      <c r="L32" s="48"/>
      <c r="M32" s="48"/>
      <c r="N32" s="48">
        <f>C40</f>
        <v>0</v>
      </c>
      <c r="O32" s="48">
        <f>C41</f>
        <v>0</v>
      </c>
      <c r="P32" s="48">
        <f>D40</f>
        <v>0</v>
      </c>
      <c r="Q32" s="48" t="str">
        <f>IF(D40=D41,"〃",D41)</f>
        <v>〃</v>
      </c>
    </row>
    <row r="33" spans="2:17" ht="19.5" customHeight="1">
      <c r="B33" s="63"/>
      <c r="C33" s="38"/>
      <c r="D33" s="39"/>
      <c r="E33" s="39"/>
      <c r="F33" s="40"/>
      <c r="G33" s="41" t="s">
        <v>29</v>
      </c>
      <c r="H33" s="42"/>
      <c r="J33" s="48" t="b">
        <f>IF(MID(B42,1,1)="男","M",IF(MID(B42,1,1)="女","F",IF(MID(B42,1,1)="混","K")))</f>
        <v>0</v>
      </c>
      <c r="K33" s="48" t="e">
        <f>VALUE(MID(B42,4,1))</f>
        <v>#VALUE!</v>
      </c>
      <c r="L33" s="48"/>
      <c r="M33" s="48"/>
      <c r="N33" s="48">
        <f>C42</f>
        <v>0</v>
      </c>
      <c r="O33" s="48">
        <f>C43</f>
        <v>0</v>
      </c>
      <c r="P33" s="48">
        <f>D42</f>
        <v>0</v>
      </c>
      <c r="Q33" s="48" t="str">
        <f>IF(D42=D43,"〃",D43)</f>
        <v>〃</v>
      </c>
    </row>
    <row r="34" spans="2:17" ht="19.5" customHeight="1">
      <c r="B34" s="62"/>
      <c r="C34" s="33"/>
      <c r="D34" s="34"/>
      <c r="E34" s="34"/>
      <c r="F34" s="35"/>
      <c r="G34" s="36" t="s">
        <v>29</v>
      </c>
      <c r="H34" s="37"/>
      <c r="J34" s="48" t="b">
        <f>IF(MID(B44,1,1)="男","M",IF(MID(B44,1,1)="女","F",IF(MID(B44,1,1)="混","K")))</f>
        <v>0</v>
      </c>
      <c r="K34" s="48" t="e">
        <f>VALUE(MID(B44,4,1))</f>
        <v>#VALUE!</v>
      </c>
      <c r="L34" s="48"/>
      <c r="M34" s="48"/>
      <c r="N34" s="48">
        <f>C44</f>
        <v>0</v>
      </c>
      <c r="O34" s="48">
        <f>C45</f>
        <v>0</v>
      </c>
      <c r="P34" s="48">
        <f>D44</f>
        <v>0</v>
      </c>
      <c r="Q34" s="48" t="str">
        <f>IF(D44=D45,"〃",D45)</f>
        <v>〃</v>
      </c>
    </row>
    <row r="35" spans="2:17" ht="19.5" customHeight="1">
      <c r="B35" s="63"/>
      <c r="C35" s="38"/>
      <c r="D35" s="39"/>
      <c r="E35" s="39"/>
      <c r="F35" s="40"/>
      <c r="G35" s="41" t="s">
        <v>29</v>
      </c>
      <c r="H35" s="42"/>
      <c r="J35" s="48" t="b">
        <f>IF(MID(B46,1,1)="男","M",IF(MID(B46,1,1)="女","F",IF(MID(B46,1,1)="混","K")))</f>
        <v>0</v>
      </c>
      <c r="K35" s="48" t="e">
        <f>VALUE(MID(B46,4,1))</f>
        <v>#VALUE!</v>
      </c>
      <c r="L35" s="48"/>
      <c r="M35" s="48"/>
      <c r="N35" s="48">
        <f>C46</f>
        <v>0</v>
      </c>
      <c r="O35" s="48">
        <f>C47</f>
        <v>0</v>
      </c>
      <c r="P35" s="48">
        <f>D46</f>
        <v>0</v>
      </c>
      <c r="Q35" s="48" t="str">
        <f>IF(D46=D47,"〃",D47)</f>
        <v>〃</v>
      </c>
    </row>
    <row r="36" spans="2:8" ht="19.5" customHeight="1">
      <c r="B36" s="62"/>
      <c r="C36" s="33"/>
      <c r="D36" s="34"/>
      <c r="E36" s="34"/>
      <c r="F36" s="35"/>
      <c r="G36" s="36" t="s">
        <v>29</v>
      </c>
      <c r="H36" s="37"/>
    </row>
    <row r="37" spans="2:8" ht="19.5" customHeight="1">
      <c r="B37" s="63"/>
      <c r="C37" s="38"/>
      <c r="D37" s="39"/>
      <c r="E37" s="39"/>
      <c r="F37" s="40"/>
      <c r="G37" s="41" t="s">
        <v>29</v>
      </c>
      <c r="H37" s="42"/>
    </row>
    <row r="38" spans="2:8" ht="19.5" customHeight="1">
      <c r="B38" s="62"/>
      <c r="C38" s="33"/>
      <c r="D38" s="34"/>
      <c r="E38" s="34"/>
      <c r="F38" s="35"/>
      <c r="G38" s="36" t="s">
        <v>29</v>
      </c>
      <c r="H38" s="37"/>
    </row>
    <row r="39" spans="2:8" ht="19.5" customHeight="1">
      <c r="B39" s="63"/>
      <c r="C39" s="38"/>
      <c r="D39" s="39"/>
      <c r="E39" s="39"/>
      <c r="F39" s="40"/>
      <c r="G39" s="41" t="s">
        <v>29</v>
      </c>
      <c r="H39" s="42"/>
    </row>
    <row r="40" spans="2:8" ht="19.5" customHeight="1">
      <c r="B40" s="62"/>
      <c r="C40" s="33"/>
      <c r="D40" s="34"/>
      <c r="E40" s="34"/>
      <c r="F40" s="35"/>
      <c r="G40" s="36" t="s">
        <v>29</v>
      </c>
      <c r="H40" s="37"/>
    </row>
    <row r="41" spans="2:8" ht="19.5" customHeight="1">
      <c r="B41" s="63"/>
      <c r="C41" s="38"/>
      <c r="D41" s="39"/>
      <c r="E41" s="39"/>
      <c r="F41" s="40"/>
      <c r="G41" s="41" t="s">
        <v>29</v>
      </c>
      <c r="H41" s="42"/>
    </row>
    <row r="42" spans="2:8" ht="19.5" customHeight="1">
      <c r="B42" s="62"/>
      <c r="C42" s="33"/>
      <c r="D42" s="34"/>
      <c r="E42" s="34"/>
      <c r="F42" s="35"/>
      <c r="G42" s="36" t="s">
        <v>29</v>
      </c>
      <c r="H42" s="37"/>
    </row>
    <row r="43" spans="2:8" ht="19.5" customHeight="1">
      <c r="B43" s="63"/>
      <c r="C43" s="38"/>
      <c r="D43" s="39"/>
      <c r="E43" s="39"/>
      <c r="F43" s="40"/>
      <c r="G43" s="41" t="s">
        <v>29</v>
      </c>
      <c r="H43" s="42"/>
    </row>
    <row r="44" spans="2:8" ht="19.5" customHeight="1">
      <c r="B44" s="62"/>
      <c r="C44" s="33"/>
      <c r="D44" s="34"/>
      <c r="E44" s="34"/>
      <c r="F44" s="35"/>
      <c r="G44" s="36" t="s">
        <v>29</v>
      </c>
      <c r="H44" s="37"/>
    </row>
    <row r="45" spans="2:8" ht="19.5" customHeight="1">
      <c r="B45" s="63"/>
      <c r="C45" s="38"/>
      <c r="D45" s="39"/>
      <c r="E45" s="39"/>
      <c r="F45" s="40"/>
      <c r="G45" s="41" t="s">
        <v>29</v>
      </c>
      <c r="H45" s="42"/>
    </row>
    <row r="46" spans="2:8" ht="19.5" customHeight="1">
      <c r="B46" s="62"/>
      <c r="C46" s="33"/>
      <c r="D46" s="34"/>
      <c r="E46" s="34"/>
      <c r="F46" s="35"/>
      <c r="G46" s="36" t="s">
        <v>29</v>
      </c>
      <c r="H46" s="37"/>
    </row>
    <row r="47" spans="2:8" ht="19.5" customHeight="1">
      <c r="B47" s="63"/>
      <c r="C47" s="38"/>
      <c r="D47" s="39"/>
      <c r="E47" s="39"/>
      <c r="F47" s="40"/>
      <c r="G47" s="41" t="s">
        <v>29</v>
      </c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/>
      <c r="C50" s="44"/>
      <c r="D50" s="43"/>
      <c r="E50" s="43"/>
      <c r="F50" s="43"/>
      <c r="G50" s="45" t="s">
        <v>29</v>
      </c>
      <c r="H50" s="46">
        <v>800</v>
      </c>
      <c r="I50" s="30"/>
    </row>
    <row r="51" spans="1:9" ht="19.5" customHeight="1">
      <c r="A51" s="30"/>
      <c r="B51" s="43" t="s">
        <v>26</v>
      </c>
      <c r="C51" s="44"/>
      <c r="D51" s="43" t="s">
        <v>27</v>
      </c>
      <c r="E51" s="43"/>
      <c r="F51" s="43"/>
      <c r="G51" s="45"/>
      <c r="H51" s="46">
        <v>1500</v>
      </c>
      <c r="I51" s="30"/>
    </row>
    <row r="52" spans="1:9" ht="19.5" customHeight="1">
      <c r="A52" s="30"/>
      <c r="B52" s="43" t="s">
        <v>28</v>
      </c>
      <c r="C52" s="44"/>
      <c r="D52" s="43" t="s">
        <v>32</v>
      </c>
      <c r="E52" s="43"/>
      <c r="F52" s="43"/>
      <c r="G52" s="45" t="s">
        <v>68</v>
      </c>
      <c r="H52" s="46">
        <v>2000</v>
      </c>
      <c r="I52" s="30"/>
    </row>
    <row r="53" spans="1:9" ht="19.5" customHeight="1">
      <c r="A53" s="30"/>
      <c r="B53" s="43" t="s">
        <v>30</v>
      </c>
      <c r="C53" s="44"/>
      <c r="D53" s="43" t="s">
        <v>34</v>
      </c>
      <c r="E53" s="43"/>
      <c r="F53" s="43"/>
      <c r="G53" s="43"/>
      <c r="H53" s="46"/>
      <c r="I53" s="30"/>
    </row>
    <row r="54" spans="1:9" ht="19.5" customHeight="1">
      <c r="A54" s="30"/>
      <c r="B54" s="43" t="s">
        <v>31</v>
      </c>
      <c r="C54" s="44"/>
      <c r="D54" s="43" t="s">
        <v>36</v>
      </c>
      <c r="E54" s="43"/>
      <c r="F54" s="43"/>
      <c r="G54" s="43"/>
      <c r="H54" s="45" t="s">
        <v>68</v>
      </c>
      <c r="I54" s="30"/>
    </row>
    <row r="55" spans="1:9" ht="19.5" customHeight="1">
      <c r="A55" s="30"/>
      <c r="B55" s="43" t="s">
        <v>33</v>
      </c>
      <c r="C55" s="44"/>
      <c r="D55" s="43" t="s">
        <v>38</v>
      </c>
      <c r="E55" s="43"/>
      <c r="F55" s="43"/>
      <c r="G55" s="43"/>
      <c r="H55" s="43"/>
      <c r="I55" s="30"/>
    </row>
    <row r="56" spans="1:9" ht="19.5" customHeight="1">
      <c r="A56" s="30"/>
      <c r="B56" s="43" t="s">
        <v>35</v>
      </c>
      <c r="C56" s="44"/>
      <c r="D56" s="43" t="s">
        <v>40</v>
      </c>
      <c r="E56" s="43"/>
      <c r="F56" s="43"/>
      <c r="G56" s="43"/>
      <c r="H56" s="43"/>
      <c r="I56" s="30"/>
    </row>
    <row r="57" spans="1:9" ht="19.5" customHeight="1">
      <c r="A57" s="30"/>
      <c r="B57" s="43" t="s">
        <v>37</v>
      </c>
      <c r="C57" s="44"/>
      <c r="D57" s="43" t="s">
        <v>42</v>
      </c>
      <c r="E57" s="43"/>
      <c r="F57" s="43"/>
      <c r="G57" s="43"/>
      <c r="H57" s="43"/>
      <c r="I57" s="30"/>
    </row>
    <row r="58" spans="1:9" ht="19.5" customHeight="1">
      <c r="A58" s="30"/>
      <c r="B58" s="43" t="s">
        <v>39</v>
      </c>
      <c r="C58" s="44"/>
      <c r="D58" s="43" t="s">
        <v>44</v>
      </c>
      <c r="E58" s="43"/>
      <c r="F58" s="43"/>
      <c r="G58" s="43"/>
      <c r="H58" s="43"/>
      <c r="I58" s="30"/>
    </row>
    <row r="59" spans="1:9" ht="19.5" customHeight="1">
      <c r="A59" s="30"/>
      <c r="B59" s="43" t="s">
        <v>41</v>
      </c>
      <c r="C59" s="44"/>
      <c r="D59" s="43" t="s">
        <v>45</v>
      </c>
      <c r="E59" s="43"/>
      <c r="F59" s="43"/>
      <c r="G59" s="43"/>
      <c r="H59" s="43"/>
      <c r="I59" s="30"/>
    </row>
    <row r="60" spans="1:9" ht="19.5" customHeight="1">
      <c r="A60" s="30"/>
      <c r="B60" s="43" t="s">
        <v>43</v>
      </c>
      <c r="C60" s="44"/>
      <c r="D60" s="43" t="s">
        <v>46</v>
      </c>
      <c r="E60" s="43"/>
      <c r="F60" s="43"/>
      <c r="G60" s="43"/>
      <c r="H60" s="43"/>
      <c r="I60" s="30"/>
    </row>
    <row r="61" spans="1:9" ht="19.5" customHeight="1">
      <c r="A61" s="30"/>
      <c r="B61" s="43"/>
      <c r="C61" s="44"/>
      <c r="D61" s="43" t="s">
        <v>47</v>
      </c>
      <c r="E61" s="43"/>
      <c r="F61" s="43"/>
      <c r="G61" s="43"/>
      <c r="H61" s="43"/>
      <c r="I61" s="30"/>
    </row>
    <row r="62" spans="1:9" ht="19.5" customHeight="1">
      <c r="A62" s="30"/>
      <c r="B62" s="43"/>
      <c r="C62" s="44"/>
      <c r="D62" s="43" t="s">
        <v>48</v>
      </c>
      <c r="E62" s="43"/>
      <c r="F62" s="43"/>
      <c r="G62" s="43"/>
      <c r="H62" s="43"/>
      <c r="I62" s="30"/>
    </row>
    <row r="63" spans="1:9" ht="19.5" customHeight="1">
      <c r="A63" s="30"/>
      <c r="B63" s="43"/>
      <c r="C63" s="44"/>
      <c r="D63" s="43" t="s">
        <v>49</v>
      </c>
      <c r="E63" s="43"/>
      <c r="F63" s="43"/>
      <c r="G63" s="43"/>
      <c r="H63" s="43"/>
      <c r="I63" s="30"/>
    </row>
    <row r="64" spans="1:9" ht="19.5" customHeight="1">
      <c r="A64" s="30"/>
      <c r="B64" s="43"/>
      <c r="C64" s="44"/>
      <c r="D64" s="43" t="s">
        <v>50</v>
      </c>
      <c r="E64" s="43"/>
      <c r="F64" s="43"/>
      <c r="G64" s="43"/>
      <c r="H64" s="43"/>
      <c r="I64" s="30"/>
    </row>
    <row r="65" spans="1:9" ht="19.5" customHeight="1">
      <c r="A65" s="30"/>
      <c r="B65" s="43"/>
      <c r="C65" s="44"/>
      <c r="D65" s="43" t="s">
        <v>51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52</v>
      </c>
      <c r="E66" s="43"/>
      <c r="F66" s="43"/>
      <c r="G66" s="43"/>
      <c r="H66" s="43"/>
      <c r="I66" s="30"/>
    </row>
    <row r="67" spans="1:9" ht="19.5" customHeight="1">
      <c r="A67" s="30"/>
      <c r="B67" s="43"/>
      <c r="C67" s="44"/>
      <c r="D67" s="43" t="s">
        <v>53</v>
      </c>
      <c r="E67" s="43"/>
      <c r="F67" s="43"/>
      <c r="G67" s="43"/>
      <c r="H67" s="43"/>
      <c r="I67" s="30"/>
    </row>
    <row r="68" spans="1:9" ht="19.5" customHeight="1">
      <c r="A68" s="30"/>
      <c r="B68" s="43"/>
      <c r="C68" s="44"/>
      <c r="D68" s="43" t="s">
        <v>54</v>
      </c>
      <c r="E68" s="43"/>
      <c r="F68" s="43"/>
      <c r="G68" s="43"/>
      <c r="H68" s="43"/>
      <c r="I68" s="30"/>
    </row>
    <row r="69" spans="1:9" ht="19.5" customHeight="1">
      <c r="A69" s="30"/>
      <c r="B69" s="43"/>
      <c r="C69" s="44"/>
      <c r="D69" s="43" t="s">
        <v>55</v>
      </c>
      <c r="E69" s="43"/>
      <c r="F69" s="43"/>
      <c r="G69" s="43"/>
      <c r="H69" s="43"/>
      <c r="I69" s="30"/>
    </row>
    <row r="70" spans="1:9" ht="19.5" customHeight="1">
      <c r="A70" s="30"/>
      <c r="B70" s="43"/>
      <c r="C70" s="44"/>
      <c r="D70" s="43" t="s">
        <v>56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57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58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59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60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68</v>
      </c>
      <c r="C75" s="44"/>
      <c r="D75" s="43" t="s">
        <v>61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69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62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74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63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64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65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70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72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/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/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68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2018-03-15T10:53:00Z</dcterms:modified>
  <cp:category/>
  <cp:version/>
  <cp:contentType/>
  <cp:contentStatus/>
</cp:coreProperties>
</file>